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-2\Desktop\питание ноябрь\"/>
    </mc:Choice>
  </mc:AlternateContent>
  <bookViews>
    <workbookView xWindow="0" yWindow="0" windowWidth="21525" windowHeight="6870"/>
  </bookViews>
  <sheets>
    <sheet name="Лист 1" sheetId="2" r:id="rId1"/>
    <sheet name="Лист 2" sheetId="3" r:id="rId2"/>
    <sheet name="Лист 3" sheetId="4" r:id="rId3"/>
    <sheet name="Лист 4" sheetId="5" r:id="rId4"/>
    <sheet name="Лист 5" sheetId="6" r:id="rId5"/>
  </sheets>
  <calcPr calcId="152511" refMode="R1C1"/>
</workbook>
</file>

<file path=xl/calcChain.xml><?xml version="1.0" encoding="utf-8"?>
<calcChain xmlns="http://schemas.openxmlformats.org/spreadsheetml/2006/main">
  <c r="L8" i="6" l="1"/>
  <c r="J8" i="6"/>
  <c r="I8" i="6"/>
  <c r="H8" i="6"/>
  <c r="L8" i="5"/>
  <c r="J8" i="5"/>
  <c r="I8" i="5"/>
  <c r="H8" i="5"/>
  <c r="L9" i="4"/>
  <c r="J9" i="4"/>
  <c r="I9" i="4"/>
  <c r="H9" i="4"/>
  <c r="L8" i="2"/>
  <c r="J8" i="2"/>
  <c r="I8" i="2"/>
  <c r="H8" i="2"/>
  <c r="L8" i="3"/>
  <c r="J8" i="3"/>
  <c r="I8" i="3"/>
  <c r="H8" i="3"/>
</calcChain>
</file>

<file path=xl/sharedStrings.xml><?xml version="1.0" encoding="utf-8"?>
<sst xmlns="http://schemas.openxmlformats.org/spreadsheetml/2006/main" count="86" uniqueCount="55">
  <si>
    <t>№49 Сбор. 2004г./ТТК</t>
  </si>
  <si>
    <t>САЛАТ ИЗ МОРКОВИ 60 г</t>
  </si>
  <si>
    <t>ТТК 2021 г</t>
  </si>
  <si>
    <t>по акту от 24.02.2011г</t>
  </si>
  <si>
    <t>МАКАРОНЫ ТВЕРДЫХ СОРТОВ ОТВАРНЫЕ (масло раст.) 150 г</t>
  </si>
  <si>
    <t>ТТК от 2021г</t>
  </si>
  <si>
    <t>ПЕЧЕНЬЕ СДОБНОЕ АМЕРИКАНЕР С КУНЖУТОМ 15 г КП</t>
  </si>
  <si>
    <t>ХЛЕБ РЖАНО - ПШЕНИЧНЫЙ 20 г</t>
  </si>
  <si>
    <t>ХЛЕБ ПШЕНИЧНЫЙ 20 г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</si>
  <si>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</si>
  <si>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</si>
  <si>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</si>
  <si>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</si>
  <si>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</si>
  <si>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</si>
  <si>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ХЛЕБ РЖАНО - ПШЕНИЧНЫЙ 25 г</t>
  </si>
  <si>
    <t>№ 45 Сбор. 2015 г Дели</t>
  </si>
  <si>
    <t>САЛАТ ИЗ БЕЛОКОЧАННОЙ КАПУСТЫ 60 (капуста,морковь,сахар,м/растит)</t>
  </si>
  <si>
    <t>ТТК 2021г июль</t>
  </si>
  <si>
    <t>ЧАЙ С САХАРОМ 200/8 г</t>
  </si>
  <si>
    <t>200/8</t>
  </si>
  <si>
    <t>Сб.,М:ДеЛи плюс,2015,рец.№52</t>
  </si>
  <si>
    <t>САЛАТ ИЗ СВЕКЛЫ ОТВАРНОЙ (с маслом) 60 г</t>
  </si>
  <si>
    <t>ТТК 2014г</t>
  </si>
  <si>
    <t>КАША ГРЕЧНЕВАЯ РАССЫПЧАТАЯ 150 г</t>
  </si>
  <si>
    <t>№ 699 Сбор. рец. 2004 год</t>
  </si>
  <si>
    <t>НАПИТОК ЛИМОННЫЙ 200 г</t>
  </si>
  <si>
    <t>по акту от21.09.2020</t>
  </si>
  <si>
    <t>ПЮРЕ КАРТОФЕЛЬНОЕ 150 г</t>
  </si>
  <si>
    <t>ХЛЕБ ПШЕНИЧНЫЙ 15 г</t>
  </si>
  <si>
    <t>80/10</t>
  </si>
  <si>
    <t>Школа</t>
  </si>
  <si>
    <t>МБОУ "Гимназия №3 с татарским языком обучения"</t>
  </si>
  <si>
    <t>Отд./корп</t>
  </si>
  <si>
    <t>День</t>
  </si>
  <si>
    <t>ТТК № 1154 от 09.10.2020 г</t>
  </si>
  <si>
    <t>ТЕФТЕЛИ ИЗ ГОВЯДИНЫ В СОУСЕ ТОМАТНОМ 70/40 г</t>
  </si>
  <si>
    <t>70/40</t>
  </si>
  <si>
    <t>Акт от 2021г</t>
  </si>
  <si>
    <t>ПЕЧЕНЬЕ СДОБНОЕ ШОКОЛАДНОЕ 30 г КП</t>
  </si>
  <si>
    <t>РАГУ ИЗ ФИЛЕ КУРИНЫХ ГРУДОК  40/120 г</t>
  </si>
  <si>
    <t>40/120</t>
  </si>
  <si>
    <t>ТТК Апрель 2022 г</t>
  </si>
  <si>
    <t xml:space="preserve">КОТЛЕТЫ ПОЖАРСКИЕ ЗАПЕЧЕНЫЕ С СОУСОМ ТОМАТНЫМ </t>
  </si>
  <si>
    <t>КОМПОТ ИЗ ЗАМОРОЖЕННОЙ КОМПОТНОЙ СМЕСИ 200 г</t>
  </si>
  <si>
    <t>ТТК от 18.02.2021г</t>
  </si>
  <si>
    <t>ПЛОВ С КУРИНЫМИ ГРУДКАМИ  50/150 г</t>
  </si>
  <si>
    <t>50/150</t>
  </si>
  <si>
    <t>НАПИТОК ИЗ ШИПОВНИКА 200 г</t>
  </si>
  <si>
    <t>ХЛЕБ РЖАНО - ПШЕНИЧНЫЙ 30 г</t>
  </si>
  <si>
    <t>№ 49 Сбор.2004г.</t>
  </si>
  <si>
    <t>САЛАТ ИЗ МОРКОВИ С ЯБЛОКАМИ 60 г</t>
  </si>
  <si>
    <t>ЁЖИКИ МЯСНЫЕ С РИСОМ В СОУСЕ ТОМАТНОМ 60 /40 г</t>
  </si>
  <si>
    <t>60/40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</si>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</sst>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7" fillId="0" borderId="0" xfId="1" applyFont="1"/>
    <xf numFmtId="49" fontId="7" fillId="2" borderId="3" xfId="1" applyNumberFormat="1" applyFont="1" applyFill="1" applyBorder="1" applyProtection="1">
      <protection locked="0"/>
    </xf>
    <xf numFmtId="14" fontId="7" fillId="2" borderId="3" xfId="1" applyNumberFormat="1" applyFont="1" applyFill="1" applyBorder="1" applyProtection="1">
      <protection locked="0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7" fillId="2" borderId="1" xfId="1" applyFont="1" applyFill="1" applyBorder="1" applyAlignment="1" applyProtection="1">
      <protection locked="0"/>
    </xf>
    <xf numFmtId="0" fontId="7" fillId="2" borderId="4" xfId="1" applyFont="1" applyFill="1" applyBorder="1" applyAlignment="1" applyProtection="1">
      <protection locked="0"/>
    </xf>
    <xf numFmtId="0" fontId="7" fillId="0" borderId="2" xfId="1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E13" sqref="E13"/>
    </sheetView>
  </sheetViews>
  <sheetFormatPr defaultRowHeight="15" x14ac:dyDescent="0.25"/>
  <cols>
    <col min="1" max="1" width="9.140625" customWidth="1"/>
    <col min="4" max="4" width="45.42578125" customWidth="1"/>
    <col min="5" max="6" width="9.140625" customWidth="1"/>
    <col min="10" max="10" width="14" customWidth="1"/>
  </cols>
  <sheetData>
    <row r="1" spans="1:14" ht="15.75" x14ac:dyDescent="0.25">
      <c r="A1" s="12" t="s">
        <v>31</v>
      </c>
      <c r="B1" s="21" t="s">
        <v>32</v>
      </c>
      <c r="C1" s="22"/>
      <c r="D1" s="23"/>
      <c r="E1" s="12" t="s">
        <v>33</v>
      </c>
      <c r="F1" s="13"/>
      <c r="G1" s="12"/>
      <c r="H1" s="12"/>
      <c r="I1" s="12" t="s">
        <v>34</v>
      </c>
      <c r="J1" s="14">
        <v>44879</v>
      </c>
    </row>
    <row r="2" spans="1:14" ht="33.75" customHeight="1" x14ac:dyDescent="0.25">
      <c r="A2" s="4" t="s">
        <v>16</v>
      </c>
      <c r="B2" s="19" t="s">
        <v>17</v>
      </c>
      <c r="C2" s="19"/>
      <c r="D2" s="19"/>
      <c r="E2" s="19"/>
      <c r="F2" s="5">
        <v>60</v>
      </c>
      <c r="G2" s="6"/>
      <c r="H2" s="10">
        <v>0.93100000000000005</v>
      </c>
      <c r="I2" s="10">
        <v>3.0510000000000002</v>
      </c>
      <c r="J2" s="17">
        <v>5.64</v>
      </c>
      <c r="K2" s="17"/>
      <c r="L2" s="18">
        <v>54</v>
      </c>
      <c r="M2" s="18"/>
    </row>
    <row r="3" spans="1:14" s="1" customFormat="1" ht="31.35" customHeight="1" x14ac:dyDescent="0.3">
      <c r="A3" s="4" t="s">
        <v>35</v>
      </c>
      <c r="B3" s="19" t="s">
        <v>36</v>
      </c>
      <c r="C3" s="19"/>
      <c r="D3" s="19"/>
      <c r="E3" s="19"/>
      <c r="F3" s="8" t="s">
        <v>37</v>
      </c>
      <c r="G3" s="6"/>
      <c r="H3" s="10">
        <v>9.24</v>
      </c>
      <c r="I3" s="10">
        <v>6.83</v>
      </c>
      <c r="J3" s="17">
        <v>8.4600000000000009</v>
      </c>
      <c r="K3" s="17"/>
      <c r="L3" s="18">
        <v>132</v>
      </c>
      <c r="M3" s="18"/>
    </row>
    <row r="4" spans="1:14" s="3" customFormat="1" ht="30" customHeight="1" x14ac:dyDescent="0.3">
      <c r="A4" s="4" t="s">
        <v>23</v>
      </c>
      <c r="B4" s="19" t="s">
        <v>24</v>
      </c>
      <c r="C4" s="19"/>
      <c r="D4" s="19"/>
      <c r="E4" s="19"/>
      <c r="F4" s="5">
        <v>150</v>
      </c>
      <c r="G4" s="6"/>
      <c r="H4" s="10">
        <v>0.14000000000000001</v>
      </c>
      <c r="I4" s="10">
        <v>0.01</v>
      </c>
      <c r="J4" s="17">
        <v>24.43</v>
      </c>
      <c r="K4" s="17"/>
      <c r="L4" s="18">
        <v>101</v>
      </c>
      <c r="M4" s="18"/>
    </row>
    <row r="5" spans="1:14" s="3" customFormat="1" ht="46.5" customHeight="1" x14ac:dyDescent="0.3">
      <c r="A5" s="4" t="s">
        <v>5</v>
      </c>
      <c r="B5" s="19" t="s">
        <v>19</v>
      </c>
      <c r="C5" s="19"/>
      <c r="D5" s="19"/>
      <c r="E5" s="19"/>
      <c r="F5" s="8" t="s">
        <v>20</v>
      </c>
      <c r="G5" s="6"/>
      <c r="H5" s="10">
        <v>2.1000000000000001E-2</v>
      </c>
      <c r="I5" s="10"/>
      <c r="J5" s="17">
        <v>7.98</v>
      </c>
      <c r="K5" s="17"/>
      <c r="L5" s="18">
        <v>32</v>
      </c>
      <c r="M5" s="18"/>
    </row>
    <row r="6" spans="1:14" s="3" customFormat="1" ht="28.35" customHeight="1" x14ac:dyDescent="0.3">
      <c r="A6" s="4" t="s">
        <v>38</v>
      </c>
      <c r="B6" s="19" t="s">
        <v>39</v>
      </c>
      <c r="C6" s="19"/>
      <c r="D6" s="19"/>
      <c r="E6" s="19"/>
      <c r="F6" s="5">
        <v>30</v>
      </c>
      <c r="G6" s="6"/>
      <c r="H6" s="10">
        <v>4.41</v>
      </c>
      <c r="I6" s="10">
        <v>7.24</v>
      </c>
      <c r="J6" s="17">
        <v>20.51</v>
      </c>
      <c r="K6" s="17"/>
      <c r="L6" s="18">
        <v>164</v>
      </c>
      <c r="M6" s="18"/>
    </row>
    <row r="7" spans="1:14" s="3" customFormat="1" ht="22.35" customHeight="1" x14ac:dyDescent="0.3">
      <c r="A7" s="4"/>
      <c r="B7" s="19" t="s">
        <v>15</v>
      </c>
      <c r="C7" s="19"/>
      <c r="D7" s="19"/>
      <c r="E7" s="19"/>
      <c r="F7" s="5">
        <v>25</v>
      </c>
      <c r="G7" s="6"/>
      <c r="H7" s="10">
        <v>1.25</v>
      </c>
      <c r="I7" s="10">
        <v>0.25</v>
      </c>
      <c r="J7" s="17">
        <v>11.25</v>
      </c>
      <c r="K7" s="17"/>
      <c r="L7" s="18">
        <v>55</v>
      </c>
      <c r="M7" s="18"/>
    </row>
    <row r="8" spans="1:14" s="3" customFormat="1" ht="41.1" customHeight="1" x14ac:dyDescent="0.3">
      <c r="A8" s="20" t="s">
        <v>9</v>
      </c>
      <c r="B8" s="20"/>
      <c r="C8" s="20"/>
      <c r="D8" s="20"/>
      <c r="E8" s="20"/>
      <c r="F8" s="2"/>
      <c r="G8" s="7">
        <v>62.1</v>
      </c>
      <c r="H8" s="11">
        <f>SUM(H2:H7)</f>
        <v>15.992000000000001</v>
      </c>
      <c r="I8" s="11">
        <f>SUM(I2:I7)</f>
        <v>17.381</v>
      </c>
      <c r="J8" s="15">
        <f>SUM(J2:J7)</f>
        <v>78.27000000000001</v>
      </c>
      <c r="K8" s="15"/>
      <c r="L8" s="16">
        <f>SUM(L2:L7)</f>
        <v>538</v>
      </c>
      <c r="M8" s="16"/>
    </row>
    <row r="9" spans="1:14" s="3" customFormat="1" ht="15.6" customHeight="1" x14ac:dyDescent="0.3"/>
    <row r="10" spans="1:14" s="3" customFormat="1" ht="15.6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1" customFormat="1" ht="16.350000000000001" customHeight="1" x14ac:dyDescent="0.3">
      <c r="B11"/>
      <c r="C11"/>
      <c r="D11"/>
      <c r="E11"/>
      <c r="F11"/>
      <c r="G11"/>
      <c r="H11"/>
      <c r="I11"/>
      <c r="J11"/>
      <c r="K11"/>
      <c r="L11"/>
      <c r="M11"/>
      <c r="N11"/>
    </row>
  </sheetData>
  <mergeCells count="22">
    <mergeCell ref="L4:M4"/>
    <mergeCell ref="J5:K5"/>
    <mergeCell ref="L5:M5"/>
    <mergeCell ref="B1:D1"/>
    <mergeCell ref="B5:E5"/>
    <mergeCell ref="B6:E6"/>
    <mergeCell ref="A8:E8"/>
    <mergeCell ref="B4:E4"/>
    <mergeCell ref="J4:K4"/>
    <mergeCell ref="B2:E2"/>
    <mergeCell ref="J2:K2"/>
    <mergeCell ref="L2:M2"/>
    <mergeCell ref="B3:E3"/>
    <mergeCell ref="J3:K3"/>
    <mergeCell ref="L3:M3"/>
    <mergeCell ref="J8:K8"/>
    <mergeCell ref="L8:M8"/>
    <mergeCell ref="J6:K6"/>
    <mergeCell ref="L6:M6"/>
    <mergeCell ref="B7:E7"/>
    <mergeCell ref="J7:K7"/>
    <mergeCell ref="L7:M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A4" sqref="A4:XFD4"/>
    </sheetView>
  </sheetViews>
  <sheetFormatPr defaultRowHeight="15" x14ac:dyDescent="0.25"/>
  <cols>
    <col min="4" max="4" width="46.5703125" customWidth="1"/>
    <col min="10" max="10" width="13.7109375" customWidth="1"/>
  </cols>
  <sheetData>
    <row r="1" spans="1:13" ht="15.75" x14ac:dyDescent="0.25">
      <c r="A1" s="12" t="s">
        <v>31</v>
      </c>
      <c r="B1" s="21" t="s">
        <v>32</v>
      </c>
      <c r="C1" s="22"/>
      <c r="D1" s="23"/>
      <c r="E1" s="12" t="s">
        <v>33</v>
      </c>
      <c r="F1" s="13"/>
      <c r="G1" s="12"/>
      <c r="H1" s="12"/>
      <c r="I1" s="12" t="s">
        <v>34</v>
      </c>
      <c r="J1" s="14">
        <v>44880</v>
      </c>
    </row>
    <row r="2" spans="1:13" ht="33.75" customHeight="1" x14ac:dyDescent="0.25">
      <c r="A2" s="4" t="s">
        <v>10</v>
      </c>
      <c r="B2" s="19" t="s">
        <v>11</v>
      </c>
      <c r="C2" s="19"/>
      <c r="D2" s="19"/>
      <c r="E2" s="19"/>
      <c r="F2" s="5">
        <v>100</v>
      </c>
      <c r="G2" s="6"/>
      <c r="H2" s="10">
        <v>0.4</v>
      </c>
      <c r="I2" s="10">
        <v>0.4</v>
      </c>
      <c r="J2" s="17">
        <v>9.8000000000000007</v>
      </c>
      <c r="K2" s="17"/>
      <c r="L2" s="18">
        <v>47</v>
      </c>
      <c r="M2" s="18"/>
    </row>
    <row r="3" spans="1:13" ht="33.75" customHeight="1" x14ac:dyDescent="0.25">
      <c r="A3" s="4" t="s">
        <v>12</v>
      </c>
      <c r="B3" s="19" t="s">
        <v>13</v>
      </c>
      <c r="C3" s="19"/>
      <c r="D3" s="19"/>
      <c r="E3" s="19"/>
      <c r="F3" s="8" t="s">
        <v>14</v>
      </c>
      <c r="G3" s="6"/>
      <c r="H3" s="10">
        <v>2.19</v>
      </c>
      <c r="I3" s="10">
        <v>2.52</v>
      </c>
      <c r="J3" s="17">
        <v>13.5</v>
      </c>
      <c r="K3" s="17"/>
      <c r="L3" s="18">
        <v>85</v>
      </c>
      <c r="M3" s="18"/>
    </row>
    <row r="4" spans="1:13" ht="21.75" customHeight="1" x14ac:dyDescent="0.25">
      <c r="A4" s="4" t="s">
        <v>18</v>
      </c>
      <c r="B4" s="19" t="s">
        <v>40</v>
      </c>
      <c r="C4" s="19"/>
      <c r="D4" s="19"/>
      <c r="E4" s="19"/>
      <c r="F4" s="8" t="s">
        <v>41</v>
      </c>
      <c r="G4" s="6"/>
      <c r="H4" s="10">
        <v>12.63</v>
      </c>
      <c r="I4" s="10">
        <v>15.18</v>
      </c>
      <c r="J4" s="17">
        <v>20.16</v>
      </c>
      <c r="K4" s="17"/>
      <c r="L4" s="18">
        <v>267</v>
      </c>
      <c r="M4" s="18"/>
    </row>
    <row r="5" spans="1:13" ht="22.5" customHeight="1" x14ac:dyDescent="0.25">
      <c r="A5" s="4" t="s">
        <v>25</v>
      </c>
      <c r="B5" s="19" t="s">
        <v>26</v>
      </c>
      <c r="C5" s="19"/>
      <c r="D5" s="19"/>
      <c r="E5" s="19"/>
      <c r="F5" s="5">
        <v>200</v>
      </c>
      <c r="G5" s="6"/>
      <c r="H5" s="10">
        <v>0.14399999999999999</v>
      </c>
      <c r="I5" s="10">
        <v>0.01</v>
      </c>
      <c r="J5" s="17">
        <v>24.431999999999999</v>
      </c>
      <c r="K5" s="17"/>
      <c r="L5" s="18">
        <v>101</v>
      </c>
      <c r="M5" s="18"/>
    </row>
    <row r="6" spans="1:13" ht="15" customHeight="1" x14ac:dyDescent="0.25">
      <c r="A6" s="4"/>
      <c r="B6" s="19" t="s">
        <v>7</v>
      </c>
      <c r="C6" s="19"/>
      <c r="D6" s="19"/>
      <c r="E6" s="19"/>
      <c r="F6" s="5">
        <v>20</v>
      </c>
      <c r="G6" s="6"/>
      <c r="H6" s="10">
        <v>1</v>
      </c>
      <c r="I6" s="10">
        <v>0.2</v>
      </c>
      <c r="J6" s="17">
        <v>9</v>
      </c>
      <c r="K6" s="17"/>
      <c r="L6" s="18">
        <v>44</v>
      </c>
      <c r="M6" s="18"/>
    </row>
    <row r="7" spans="1:13" ht="15" customHeight="1" x14ac:dyDescent="0.25">
      <c r="A7" s="4"/>
      <c r="B7" s="19" t="s">
        <v>29</v>
      </c>
      <c r="C7" s="19"/>
      <c r="D7" s="19"/>
      <c r="E7" s="19"/>
      <c r="F7" s="5">
        <v>15</v>
      </c>
      <c r="G7" s="6"/>
      <c r="H7" s="10">
        <v>1.1399999999999999</v>
      </c>
      <c r="I7" s="10">
        <v>0.12</v>
      </c>
      <c r="J7" s="17">
        <v>7.38</v>
      </c>
      <c r="K7" s="17"/>
      <c r="L7" s="18">
        <v>35</v>
      </c>
      <c r="M7" s="18"/>
    </row>
    <row r="8" spans="1:13" ht="15.75" x14ac:dyDescent="0.25">
      <c r="A8" s="20" t="s">
        <v>9</v>
      </c>
      <c r="B8" s="20"/>
      <c r="C8" s="20"/>
      <c r="D8" s="20"/>
      <c r="E8" s="20"/>
      <c r="F8" s="2"/>
      <c r="G8" s="7">
        <v>62.1</v>
      </c>
      <c r="H8" s="11">
        <f>SUM(H2:H7)</f>
        <v>17.504000000000001</v>
      </c>
      <c r="I8" s="11">
        <f>SUM(I2:I7)</f>
        <v>18.430000000000003</v>
      </c>
      <c r="J8" s="15">
        <f>SUM(J2:J7)</f>
        <v>84.271999999999991</v>
      </c>
      <c r="K8" s="15"/>
      <c r="L8" s="16">
        <f>SUM(L2:L7)</f>
        <v>579</v>
      </c>
      <c r="M8" s="16"/>
    </row>
  </sheetData>
  <mergeCells count="22">
    <mergeCell ref="B1:D1"/>
    <mergeCell ref="B4:E4"/>
    <mergeCell ref="J4:K4"/>
    <mergeCell ref="L4:M4"/>
    <mergeCell ref="B5:E5"/>
    <mergeCell ref="J5:K5"/>
    <mergeCell ref="L5:M5"/>
    <mergeCell ref="A8:E8"/>
    <mergeCell ref="J8:K8"/>
    <mergeCell ref="L8:M8"/>
    <mergeCell ref="B2:E2"/>
    <mergeCell ref="J2:K2"/>
    <mergeCell ref="L2:M2"/>
    <mergeCell ref="B3:E3"/>
    <mergeCell ref="J3:K3"/>
    <mergeCell ref="L3:M3"/>
    <mergeCell ref="B6:E6"/>
    <mergeCell ref="J6:K6"/>
    <mergeCell ref="L6:M6"/>
    <mergeCell ref="J7:K7"/>
    <mergeCell ref="L7:M7"/>
    <mergeCell ref="B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A5" sqref="A5:XFD5"/>
    </sheetView>
  </sheetViews>
  <sheetFormatPr defaultRowHeight="15" x14ac:dyDescent="0.25"/>
  <cols>
    <col min="4" max="4" width="43.42578125" customWidth="1"/>
    <col min="10" max="10" width="13.5703125" customWidth="1"/>
  </cols>
  <sheetData>
    <row r="1" spans="1:13" ht="15.75" x14ac:dyDescent="0.25">
      <c r="A1" s="12" t="s">
        <v>31</v>
      </c>
      <c r="B1" s="21" t="s">
        <v>32</v>
      </c>
      <c r="C1" s="22"/>
      <c r="D1" s="23"/>
      <c r="E1" s="12" t="s">
        <v>33</v>
      </c>
      <c r="F1" s="13"/>
      <c r="G1" s="12"/>
      <c r="H1" s="12"/>
      <c r="I1" s="12" t="s">
        <v>34</v>
      </c>
      <c r="J1" s="14">
        <v>44881</v>
      </c>
    </row>
    <row r="2" spans="1:13" ht="33.75" customHeight="1" x14ac:dyDescent="0.25">
      <c r="A2" s="4" t="s">
        <v>10</v>
      </c>
      <c r="B2" s="19" t="s">
        <v>11</v>
      </c>
      <c r="C2" s="19"/>
      <c r="D2" s="19"/>
      <c r="E2" s="19"/>
      <c r="F2" s="5">
        <v>100</v>
      </c>
      <c r="G2" s="6"/>
      <c r="H2" s="10">
        <v>0.4</v>
      </c>
      <c r="I2" s="10">
        <v>0.4</v>
      </c>
      <c r="J2" s="17">
        <v>9.8000000000000007</v>
      </c>
      <c r="K2" s="17"/>
      <c r="L2" s="18">
        <v>47</v>
      </c>
      <c r="M2" s="18"/>
    </row>
    <row r="3" spans="1:13" ht="22.5" customHeight="1" x14ac:dyDescent="0.25">
      <c r="A3" s="4" t="s">
        <v>0</v>
      </c>
      <c r="B3" s="19" t="s">
        <v>1</v>
      </c>
      <c r="C3" s="19"/>
      <c r="D3" s="19"/>
      <c r="E3" s="19"/>
      <c r="F3" s="5">
        <v>60</v>
      </c>
      <c r="G3" s="6"/>
      <c r="H3" s="10">
        <v>0.63200000000000001</v>
      </c>
      <c r="I3" s="10">
        <v>6.0430000000000001</v>
      </c>
      <c r="J3" s="17">
        <v>9.3409999999999993</v>
      </c>
      <c r="K3" s="17"/>
      <c r="L3" s="18">
        <v>95</v>
      </c>
      <c r="M3" s="18"/>
    </row>
    <row r="4" spans="1:13" ht="22.5" customHeight="1" x14ac:dyDescent="0.25">
      <c r="A4" s="4" t="s">
        <v>42</v>
      </c>
      <c r="B4" s="19" t="s">
        <v>43</v>
      </c>
      <c r="C4" s="19"/>
      <c r="D4" s="19"/>
      <c r="E4" s="19"/>
      <c r="F4" s="9" t="s">
        <v>30</v>
      </c>
      <c r="G4" s="6"/>
      <c r="H4" s="10">
        <v>8.35</v>
      </c>
      <c r="I4" s="10">
        <v>6.71</v>
      </c>
      <c r="J4" s="17">
        <v>0.2</v>
      </c>
      <c r="K4" s="17"/>
      <c r="L4" s="18">
        <v>95</v>
      </c>
      <c r="M4" s="18"/>
    </row>
    <row r="5" spans="1:13" ht="19.5" customHeight="1" x14ac:dyDescent="0.25">
      <c r="A5" s="4" t="s">
        <v>3</v>
      </c>
      <c r="B5" s="19" t="s">
        <v>4</v>
      </c>
      <c r="C5" s="19"/>
      <c r="D5" s="19"/>
      <c r="E5" s="19"/>
      <c r="F5" s="5">
        <v>150</v>
      </c>
      <c r="G5" s="6"/>
      <c r="H5" s="10">
        <v>5.6020000000000003</v>
      </c>
      <c r="I5" s="10">
        <v>5.0599999999999996</v>
      </c>
      <c r="J5" s="17">
        <v>35.905999999999999</v>
      </c>
      <c r="K5" s="17"/>
      <c r="L5" s="18">
        <v>212</v>
      </c>
      <c r="M5" s="18"/>
    </row>
    <row r="6" spans="1:13" ht="15" customHeight="1" x14ac:dyDescent="0.25">
      <c r="A6" s="4" t="s">
        <v>2</v>
      </c>
      <c r="B6" s="19" t="s">
        <v>44</v>
      </c>
      <c r="C6" s="19"/>
      <c r="D6" s="19"/>
      <c r="E6" s="19"/>
      <c r="F6" s="5">
        <v>200</v>
      </c>
      <c r="G6" s="6"/>
      <c r="H6" s="10">
        <v>0.13</v>
      </c>
      <c r="I6" s="10">
        <v>0.02</v>
      </c>
      <c r="J6" s="17">
        <v>11.15</v>
      </c>
      <c r="K6" s="17"/>
      <c r="L6" s="18">
        <v>46</v>
      </c>
      <c r="M6" s="18"/>
    </row>
    <row r="7" spans="1:13" ht="15" customHeight="1" x14ac:dyDescent="0.25">
      <c r="A7" s="4"/>
      <c r="B7" s="19" t="s">
        <v>7</v>
      </c>
      <c r="C7" s="19"/>
      <c r="D7" s="19"/>
      <c r="E7" s="19"/>
      <c r="F7" s="5">
        <v>20</v>
      </c>
      <c r="G7" s="6"/>
      <c r="H7" s="10">
        <v>1</v>
      </c>
      <c r="I7" s="10">
        <v>0.2</v>
      </c>
      <c r="J7" s="17">
        <v>9</v>
      </c>
      <c r="K7" s="17"/>
      <c r="L7" s="18">
        <v>44</v>
      </c>
      <c r="M7" s="18"/>
    </row>
    <row r="8" spans="1:13" ht="15" customHeight="1" x14ac:dyDescent="0.25">
      <c r="A8" s="4"/>
      <c r="B8" s="19" t="s">
        <v>8</v>
      </c>
      <c r="C8" s="19"/>
      <c r="D8" s="19"/>
      <c r="E8" s="19"/>
      <c r="F8" s="5">
        <v>20</v>
      </c>
      <c r="G8" s="6"/>
      <c r="H8" s="10">
        <v>1.52</v>
      </c>
      <c r="I8" s="10">
        <v>0.16</v>
      </c>
      <c r="J8" s="17">
        <v>9.84</v>
      </c>
      <c r="K8" s="17"/>
      <c r="L8" s="18">
        <v>47</v>
      </c>
      <c r="M8" s="18"/>
    </row>
    <row r="9" spans="1:13" ht="15.75" x14ac:dyDescent="0.25">
      <c r="A9" s="20" t="s">
        <v>9</v>
      </c>
      <c r="B9" s="20"/>
      <c r="C9" s="20"/>
      <c r="D9" s="20"/>
      <c r="E9" s="20"/>
      <c r="F9" s="2"/>
      <c r="G9" s="7">
        <v>62.1</v>
      </c>
      <c r="H9" s="11">
        <f>SUM(H2:H8)</f>
        <v>17.634</v>
      </c>
      <c r="I9" s="11">
        <f>SUM(I2:I8)</f>
        <v>18.593</v>
      </c>
      <c r="J9" s="15">
        <f>SUM(J2:J8)</f>
        <v>85.237000000000009</v>
      </c>
      <c r="K9" s="15"/>
      <c r="L9" s="16">
        <f>SUM(L2:L8)</f>
        <v>586</v>
      </c>
      <c r="M9" s="16"/>
    </row>
  </sheetData>
  <mergeCells count="25">
    <mergeCell ref="B6:E6"/>
    <mergeCell ref="J6:K6"/>
    <mergeCell ref="L6:M6"/>
    <mergeCell ref="J7:K7"/>
    <mergeCell ref="L7:M7"/>
    <mergeCell ref="B7:E7"/>
    <mergeCell ref="B1:D1"/>
    <mergeCell ref="B4:E4"/>
    <mergeCell ref="J4:K4"/>
    <mergeCell ref="L4:M4"/>
    <mergeCell ref="B5:E5"/>
    <mergeCell ref="J5:K5"/>
    <mergeCell ref="L5:M5"/>
    <mergeCell ref="B2:E2"/>
    <mergeCell ref="J2:K2"/>
    <mergeCell ref="L2:M2"/>
    <mergeCell ref="B3:E3"/>
    <mergeCell ref="J3:K3"/>
    <mergeCell ref="L3:M3"/>
    <mergeCell ref="B8:E8"/>
    <mergeCell ref="J8:K8"/>
    <mergeCell ref="L8:M8"/>
    <mergeCell ref="A9:E9"/>
    <mergeCell ref="J9:K9"/>
    <mergeCell ref="L9:M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A2" sqref="A2:M8"/>
    </sheetView>
  </sheetViews>
  <sheetFormatPr defaultRowHeight="15" x14ac:dyDescent="0.25"/>
  <cols>
    <col min="4" max="4" width="44.28515625" customWidth="1"/>
    <col min="10" max="10" width="14.42578125" customWidth="1"/>
  </cols>
  <sheetData>
    <row r="1" spans="1:13" ht="15.75" x14ac:dyDescent="0.25">
      <c r="A1" s="12" t="s">
        <v>31</v>
      </c>
      <c r="B1" s="21" t="s">
        <v>32</v>
      </c>
      <c r="C1" s="22"/>
      <c r="D1" s="23"/>
      <c r="E1" s="12" t="s">
        <v>33</v>
      </c>
      <c r="F1" s="13"/>
      <c r="G1" s="12"/>
      <c r="H1" s="12"/>
      <c r="I1" s="12" t="s">
        <v>34</v>
      </c>
      <c r="J1" s="14">
        <v>44882</v>
      </c>
    </row>
    <row r="2" spans="1:13" ht="33.75" customHeight="1" x14ac:dyDescent="0.25">
      <c r="A2" s="4" t="s">
        <v>10</v>
      </c>
      <c r="B2" s="19" t="s">
        <v>11</v>
      </c>
      <c r="C2" s="19"/>
      <c r="D2" s="19"/>
      <c r="E2" s="19"/>
      <c r="F2" s="5">
        <v>100</v>
      </c>
      <c r="G2" s="6"/>
      <c r="H2" s="10">
        <v>0.4</v>
      </c>
      <c r="I2" s="10">
        <v>0.4</v>
      </c>
      <c r="J2" s="17">
        <v>9.8000000000000007</v>
      </c>
      <c r="K2" s="17"/>
      <c r="L2" s="18">
        <v>47</v>
      </c>
      <c r="M2" s="18"/>
    </row>
    <row r="3" spans="1:13" ht="33.75" customHeight="1" x14ac:dyDescent="0.25">
      <c r="A3" s="4" t="s">
        <v>21</v>
      </c>
      <c r="B3" s="19" t="s">
        <v>22</v>
      </c>
      <c r="C3" s="19"/>
      <c r="D3" s="19"/>
      <c r="E3" s="19"/>
      <c r="F3" s="5">
        <v>60</v>
      </c>
      <c r="G3" s="6"/>
      <c r="H3" s="10">
        <v>0.85</v>
      </c>
      <c r="I3" s="10">
        <v>3.653</v>
      </c>
      <c r="J3" s="17">
        <v>5.016</v>
      </c>
      <c r="K3" s="17"/>
      <c r="L3" s="18">
        <v>56</v>
      </c>
      <c r="M3" s="18"/>
    </row>
    <row r="4" spans="1:13" ht="33.75" customHeight="1" x14ac:dyDescent="0.25">
      <c r="A4" s="4" t="s">
        <v>45</v>
      </c>
      <c r="B4" s="19" t="s">
        <v>46</v>
      </c>
      <c r="C4" s="19"/>
      <c r="D4" s="19"/>
      <c r="E4" s="19"/>
      <c r="F4" s="8" t="s">
        <v>47</v>
      </c>
      <c r="G4" s="6"/>
      <c r="H4" s="10">
        <v>12.42</v>
      </c>
      <c r="I4" s="10">
        <v>10.01</v>
      </c>
      <c r="J4" s="17">
        <v>26.01</v>
      </c>
      <c r="K4" s="17"/>
      <c r="L4" s="18">
        <v>244</v>
      </c>
      <c r="M4" s="18"/>
    </row>
    <row r="5" spans="1:13" ht="15" customHeight="1" x14ac:dyDescent="0.25">
      <c r="A5" s="4" t="s">
        <v>5</v>
      </c>
      <c r="B5" s="19" t="s">
        <v>48</v>
      </c>
      <c r="C5" s="19"/>
      <c r="D5" s="19"/>
      <c r="E5" s="19"/>
      <c r="F5" s="5">
        <v>200</v>
      </c>
      <c r="G5" s="6"/>
      <c r="H5" s="10">
        <v>0.1</v>
      </c>
      <c r="I5" s="10"/>
      <c r="J5" s="17">
        <v>10.18</v>
      </c>
      <c r="K5" s="17"/>
      <c r="L5" s="18">
        <v>41</v>
      </c>
      <c r="M5" s="18"/>
    </row>
    <row r="6" spans="1:13" ht="33.75" customHeight="1" x14ac:dyDescent="0.25">
      <c r="A6" s="4" t="s">
        <v>5</v>
      </c>
      <c r="B6" s="19" t="s">
        <v>6</v>
      </c>
      <c r="C6" s="19"/>
      <c r="D6" s="19"/>
      <c r="E6" s="19"/>
      <c r="F6" s="5">
        <v>15</v>
      </c>
      <c r="G6" s="6"/>
      <c r="H6" s="10">
        <v>0.5</v>
      </c>
      <c r="I6" s="10">
        <v>1.62</v>
      </c>
      <c r="J6" s="17">
        <v>5.25</v>
      </c>
      <c r="K6" s="17"/>
      <c r="L6" s="18">
        <v>38</v>
      </c>
      <c r="M6" s="18"/>
    </row>
    <row r="7" spans="1:13" ht="15" customHeight="1" x14ac:dyDescent="0.25">
      <c r="A7" s="4"/>
      <c r="B7" s="19" t="s">
        <v>49</v>
      </c>
      <c r="C7" s="19"/>
      <c r="D7" s="19"/>
      <c r="E7" s="19"/>
      <c r="F7" s="5">
        <v>30</v>
      </c>
      <c r="G7" s="6"/>
      <c r="H7" s="10">
        <v>1.5</v>
      </c>
      <c r="I7" s="10">
        <v>0.3</v>
      </c>
      <c r="J7" s="17">
        <v>13.5</v>
      </c>
      <c r="K7" s="17"/>
      <c r="L7" s="18">
        <v>66</v>
      </c>
      <c r="M7" s="18"/>
    </row>
    <row r="8" spans="1:13" ht="15" customHeight="1" x14ac:dyDescent="0.25">
      <c r="A8" s="20" t="s">
        <v>9</v>
      </c>
      <c r="B8" s="20"/>
      <c r="C8" s="20"/>
      <c r="D8" s="20"/>
      <c r="E8" s="20"/>
      <c r="F8" s="2"/>
      <c r="G8" s="7">
        <v>62.1</v>
      </c>
      <c r="H8" s="11">
        <f>SUM(H2:H7)</f>
        <v>15.77</v>
      </c>
      <c r="I8" s="11">
        <f>SUM(I2:I7)</f>
        <v>15.983000000000001</v>
      </c>
      <c r="J8" s="15">
        <f>SUM(J2:J7)</f>
        <v>69.756</v>
      </c>
      <c r="K8" s="15"/>
      <c r="L8" s="16">
        <f>SUM(L2:L7)</f>
        <v>492</v>
      </c>
      <c r="M8" s="16"/>
    </row>
  </sheetData>
  <mergeCells count="22">
    <mergeCell ref="J8:K8"/>
    <mergeCell ref="L8:M8"/>
    <mergeCell ref="A8:E8"/>
    <mergeCell ref="B6:E6"/>
    <mergeCell ref="J6:K6"/>
    <mergeCell ref="L6:M6"/>
    <mergeCell ref="B7:E7"/>
    <mergeCell ref="J7:K7"/>
    <mergeCell ref="L7:M7"/>
    <mergeCell ref="B1:D1"/>
    <mergeCell ref="B4:E4"/>
    <mergeCell ref="J4:K4"/>
    <mergeCell ref="L4:M4"/>
    <mergeCell ref="B5:E5"/>
    <mergeCell ref="J5:K5"/>
    <mergeCell ref="L5:M5"/>
    <mergeCell ref="B2:E2"/>
    <mergeCell ref="J2:K2"/>
    <mergeCell ref="L2:M2"/>
    <mergeCell ref="B3:E3"/>
    <mergeCell ref="J3:K3"/>
    <mergeCell ref="L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E15" sqref="E15"/>
    </sheetView>
  </sheetViews>
  <sheetFormatPr defaultRowHeight="15" x14ac:dyDescent="0.25"/>
  <cols>
    <col min="4" max="4" width="53.7109375" customWidth="1"/>
    <col min="5" max="5" width="18.140625" customWidth="1"/>
    <col min="10" max="10" width="12.7109375" bestFit="1" customWidth="1"/>
  </cols>
  <sheetData>
    <row r="1" spans="1:13" ht="15.75" x14ac:dyDescent="0.25">
      <c r="A1" s="12" t="s">
        <v>31</v>
      </c>
      <c r="B1" s="21" t="s">
        <v>32</v>
      </c>
      <c r="C1" s="22"/>
      <c r="D1" s="23"/>
      <c r="E1" s="12" t="s">
        <v>33</v>
      </c>
      <c r="F1" s="13"/>
      <c r="G1" s="12"/>
      <c r="H1" s="12"/>
      <c r="I1" s="12" t="s">
        <v>34</v>
      </c>
      <c r="J1" s="14">
        <v>44883</v>
      </c>
    </row>
    <row r="2" spans="1:13" ht="33.75" customHeight="1" x14ac:dyDescent="0.25">
      <c r="A2" s="4" t="s">
        <v>50</v>
      </c>
      <c r="B2" s="19" t="s">
        <v>51</v>
      </c>
      <c r="C2" s="19"/>
      <c r="D2" s="19"/>
      <c r="E2" s="19"/>
      <c r="F2" s="5">
        <v>60</v>
      </c>
      <c r="G2" s="6"/>
      <c r="H2" s="10">
        <v>0.59399999999999997</v>
      </c>
      <c r="I2" s="10">
        <v>6.0839999999999996</v>
      </c>
      <c r="J2" s="17">
        <v>5.2720000000000002</v>
      </c>
      <c r="K2" s="17"/>
      <c r="L2" s="18">
        <v>79</v>
      </c>
      <c r="M2" s="18"/>
    </row>
    <row r="3" spans="1:13" ht="22.5" customHeight="1" x14ac:dyDescent="0.25">
      <c r="A3" s="4" t="s">
        <v>42</v>
      </c>
      <c r="B3" s="19" t="s">
        <v>52</v>
      </c>
      <c r="C3" s="19"/>
      <c r="D3" s="19"/>
      <c r="E3" s="19"/>
      <c r="F3" s="8" t="s">
        <v>53</v>
      </c>
      <c r="G3" s="6"/>
      <c r="H3" s="10">
        <v>9.56</v>
      </c>
      <c r="I3" s="10">
        <v>8.42</v>
      </c>
      <c r="J3" s="17">
        <v>10.23</v>
      </c>
      <c r="K3" s="17"/>
      <c r="L3" s="18">
        <v>155</v>
      </c>
      <c r="M3" s="18"/>
    </row>
    <row r="4" spans="1:13" ht="33.75" customHeight="1" x14ac:dyDescent="0.25">
      <c r="A4" s="4" t="s">
        <v>27</v>
      </c>
      <c r="B4" s="19" t="s">
        <v>28</v>
      </c>
      <c r="C4" s="19"/>
      <c r="D4" s="19"/>
      <c r="E4" s="19"/>
      <c r="F4" s="5">
        <v>150</v>
      </c>
      <c r="G4" s="6"/>
      <c r="H4" s="10">
        <v>3.28</v>
      </c>
      <c r="I4" s="10">
        <v>4.6500000000000004</v>
      </c>
      <c r="J4" s="17">
        <v>22.02</v>
      </c>
      <c r="K4" s="17"/>
      <c r="L4" s="18">
        <v>146</v>
      </c>
      <c r="M4" s="18"/>
    </row>
    <row r="5" spans="1:13" ht="22.5" customHeight="1" x14ac:dyDescent="0.25">
      <c r="A5" s="4" t="s">
        <v>2</v>
      </c>
      <c r="B5" s="19" t="s">
        <v>54</v>
      </c>
      <c r="C5" s="19"/>
      <c r="D5" s="19"/>
      <c r="E5" s="19"/>
      <c r="F5" s="5">
        <v>200</v>
      </c>
      <c r="G5" s="6"/>
      <c r="H5" s="10">
        <v>0.12</v>
      </c>
      <c r="I5" s="10">
        <v>0.03</v>
      </c>
      <c r="J5" s="17">
        <v>11.57</v>
      </c>
      <c r="K5" s="17"/>
      <c r="L5" s="18">
        <v>48</v>
      </c>
      <c r="M5" s="18"/>
    </row>
    <row r="6" spans="1:13" ht="15" customHeight="1" x14ac:dyDescent="0.25">
      <c r="A6" s="4"/>
      <c r="B6" s="19" t="s">
        <v>7</v>
      </c>
      <c r="C6" s="19"/>
      <c r="D6" s="19"/>
      <c r="E6" s="19"/>
      <c r="F6" s="5">
        <v>20</v>
      </c>
      <c r="G6" s="6"/>
      <c r="H6" s="10">
        <v>1</v>
      </c>
      <c r="I6" s="10">
        <v>0.2</v>
      </c>
      <c r="J6" s="17">
        <v>9</v>
      </c>
      <c r="K6" s="17"/>
      <c r="L6" s="18">
        <v>44</v>
      </c>
      <c r="M6" s="18"/>
    </row>
    <row r="7" spans="1:13" ht="15" customHeight="1" x14ac:dyDescent="0.25">
      <c r="A7" s="4"/>
      <c r="B7" s="19" t="s">
        <v>8</v>
      </c>
      <c r="C7" s="19"/>
      <c r="D7" s="19"/>
      <c r="E7" s="19"/>
      <c r="F7" s="5">
        <v>20</v>
      </c>
      <c r="G7" s="6"/>
      <c r="H7" s="10">
        <v>1.52</v>
      </c>
      <c r="I7" s="10">
        <v>0.16</v>
      </c>
      <c r="J7" s="17">
        <v>9.84</v>
      </c>
      <c r="K7" s="17"/>
      <c r="L7" s="18">
        <v>47</v>
      </c>
      <c r="M7" s="18"/>
    </row>
    <row r="8" spans="1:13" ht="15.75" x14ac:dyDescent="0.25">
      <c r="A8" s="20" t="s">
        <v>9</v>
      </c>
      <c r="B8" s="20"/>
      <c r="C8" s="20"/>
      <c r="D8" s="20"/>
      <c r="E8" s="20"/>
      <c r="F8" s="2"/>
      <c r="G8" s="7">
        <v>62.1</v>
      </c>
      <c r="H8" s="11">
        <f>SUM(H2:H7)</f>
        <v>16.073999999999998</v>
      </c>
      <c r="I8" s="11">
        <f>SUM(I2:I7)</f>
        <v>19.544</v>
      </c>
      <c r="J8" s="15">
        <f>SUM(J2:J7)</f>
        <v>67.932000000000002</v>
      </c>
      <c r="K8" s="15"/>
      <c r="L8" s="16">
        <f>SUM(L2:L7)</f>
        <v>519</v>
      </c>
      <c r="M8" s="16"/>
    </row>
  </sheetData>
  <mergeCells count="22">
    <mergeCell ref="A8:E8"/>
    <mergeCell ref="J8:K8"/>
    <mergeCell ref="L8:M8"/>
    <mergeCell ref="B6:E6"/>
    <mergeCell ref="J6:K6"/>
    <mergeCell ref="L6:M6"/>
    <mergeCell ref="B7:E7"/>
    <mergeCell ref="J7:K7"/>
    <mergeCell ref="L7:M7"/>
    <mergeCell ref="B1:D1"/>
    <mergeCell ref="B4:E4"/>
    <mergeCell ref="J4:K4"/>
    <mergeCell ref="L4:M4"/>
    <mergeCell ref="B5:E5"/>
    <mergeCell ref="J5:K5"/>
    <mergeCell ref="L5:M5"/>
    <mergeCell ref="B2:E2"/>
    <mergeCell ref="J2:K2"/>
    <mergeCell ref="L2:M2"/>
    <mergeCell ref="B3:E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 1</vt:lpstr>
      <vt:lpstr>Лист 2</vt:lpstr>
      <vt:lpstr>Лист 3</vt:lpstr>
      <vt:lpstr>Лист 4</vt:lpstr>
      <vt:lpstr>Лист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PC-2</cp:lastModifiedBy>
  <dcterms:created xsi:type="dcterms:W3CDTF">2022-10-21T12:35:04Z</dcterms:created>
  <dcterms:modified xsi:type="dcterms:W3CDTF">2022-11-11T14:21:29Z</dcterms:modified>
</cp:coreProperties>
</file>